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ek.krakow.pl\ĆWICZENIA\HRM\Tasks\"/>
    </mc:Choice>
  </mc:AlternateContent>
  <bookViews>
    <workbookView xWindow="0" yWindow="0" windowWidth="19200" windowHeight="6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E53" i="1" s="1"/>
  <c r="C54" i="1"/>
  <c r="D54" i="1" s="1"/>
  <c r="C55" i="1"/>
  <c r="E55" i="1" s="1"/>
  <c r="C56" i="1"/>
  <c r="E56" i="1" s="1"/>
  <c r="C58" i="1"/>
  <c r="E58" i="1" s="1"/>
  <c r="C59" i="1"/>
  <c r="E59" i="1" s="1"/>
  <c r="C60" i="1"/>
  <c r="E60" i="1" s="1"/>
  <c r="C52" i="1"/>
  <c r="D52" i="1" s="1"/>
  <c r="B60" i="1"/>
  <c r="B59" i="1"/>
  <c r="B58" i="1"/>
  <c r="B57" i="1"/>
  <c r="C57" i="1" s="1"/>
  <c r="E57" i="1" s="1"/>
  <c r="B56" i="1"/>
  <c r="B55" i="1"/>
  <c r="B54" i="1"/>
  <c r="B53" i="1"/>
  <c r="D56" i="1" l="1"/>
  <c r="E52" i="1"/>
  <c r="D60" i="1"/>
  <c r="D59" i="1"/>
  <c r="E54" i="1"/>
  <c r="D55" i="1"/>
  <c r="D58" i="1"/>
  <c r="D53" i="1"/>
  <c r="D57" i="1"/>
  <c r="F47" i="1"/>
  <c r="J47" i="1"/>
  <c r="N47" i="1"/>
  <c r="R23" i="1"/>
  <c r="N23" i="1"/>
  <c r="J23" i="1"/>
  <c r="F23" i="1"/>
  <c r="B23" i="1"/>
  <c r="B52" i="1" s="1"/>
</calcChain>
</file>

<file path=xl/sharedStrings.xml><?xml version="1.0" encoding="utf-8"?>
<sst xmlns="http://schemas.openxmlformats.org/spreadsheetml/2006/main" count="222" uniqueCount="46">
  <si>
    <t>Job Evaluation Card</t>
  </si>
  <si>
    <t>Name of post: General Manager</t>
  </si>
  <si>
    <t>Name of post: Head Waiter</t>
  </si>
  <si>
    <t>Name of post: Head Bartender</t>
  </si>
  <si>
    <t>Name of post: Chef</t>
  </si>
  <si>
    <t>Name of post: Marketing Specialist</t>
  </si>
  <si>
    <t>Job Complexity</t>
  </si>
  <si>
    <t>Education</t>
  </si>
  <si>
    <t>Experience</t>
  </si>
  <si>
    <t>Creativity</t>
  </si>
  <si>
    <t>Dexterity</t>
  </si>
  <si>
    <t>Responsibility for</t>
  </si>
  <si>
    <t>Course of work</t>
  </si>
  <si>
    <t>Decisions</t>
  </si>
  <si>
    <t>Finances</t>
  </si>
  <si>
    <t>Safety of other people</t>
  </si>
  <si>
    <t>Managing</t>
  </si>
  <si>
    <t>Cooperation</t>
  </si>
  <si>
    <t>Collaboration at work</t>
  </si>
  <si>
    <t>Motivating</t>
  </si>
  <si>
    <t>External relations</t>
  </si>
  <si>
    <t>Job Difficulty</t>
  </si>
  <si>
    <t>Physical exertion</t>
  </si>
  <si>
    <t>Intellectual exertion</t>
  </si>
  <si>
    <t>Monotony</t>
  </si>
  <si>
    <t>Conditions of work</t>
  </si>
  <si>
    <t>Combined total</t>
  </si>
  <si>
    <t>Name of post: Accounting Specialist</t>
  </si>
  <si>
    <t>Name of post: Waiter</t>
  </si>
  <si>
    <t>Name of post: Bartender</t>
  </si>
  <si>
    <t>Name of post: Cook</t>
  </si>
  <si>
    <t>Position</t>
  </si>
  <si>
    <t>General manager</t>
  </si>
  <si>
    <t>Head waiter</t>
  </si>
  <si>
    <t>Head bartender</t>
  </si>
  <si>
    <t>Chef</t>
  </si>
  <si>
    <t>Marketing specialist</t>
  </si>
  <si>
    <t>Accounting specialist</t>
  </si>
  <si>
    <t>Waiter</t>
  </si>
  <si>
    <t>Bartender</t>
  </si>
  <si>
    <t>Cook</t>
  </si>
  <si>
    <t>Points</t>
  </si>
  <si>
    <t>Base salary</t>
  </si>
  <si>
    <t>PLN per point</t>
  </si>
  <si>
    <t>Minimum wage (you can adjust %)</t>
  </si>
  <si>
    <t>Maximum wage (you can adjust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</si>
</sst>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3F3F7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7" fillId="2" borderId="9" applyNumberFormat="0" applyAlignment="0" applyProtection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9" xfId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Dane wejściowe" xfId="1" builtinId="20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71" workbookViewId="0">
      <selection activeCell="B49" sqref="B49"/>
    </sheetView>
  </sheetViews>
  <sheetFormatPr defaultRowHeight="14.5" x14ac:dyDescent="0.35"/>
  <cols>
    <col min="1" max="1" width="19.1796875" customWidth="1"/>
    <col min="2" max="2" width="9.7265625" bestFit="1" customWidth="1"/>
    <col min="5" max="5" width="19.7265625" customWidth="1"/>
    <col min="9" max="9" width="20.1796875" customWidth="1"/>
    <col min="13" max="13" width="19.7265625" customWidth="1"/>
    <col min="17" max="17" width="19.7265625" customWidth="1"/>
  </cols>
  <sheetData>
    <row r="1" spans="1:26" ht="15" thickBot="1" x14ac:dyDescent="0.4">
      <c r="A1" s="15" t="s">
        <v>0</v>
      </c>
      <c r="B1" s="16"/>
      <c r="C1" s="17"/>
      <c r="D1" s="1"/>
      <c r="E1" s="15" t="s">
        <v>0</v>
      </c>
      <c r="F1" s="16"/>
      <c r="G1" s="17"/>
      <c r="H1" s="1"/>
      <c r="I1" s="15" t="s">
        <v>0</v>
      </c>
      <c r="J1" s="16"/>
      <c r="K1" s="17"/>
      <c r="L1" s="1"/>
      <c r="M1" s="15" t="s">
        <v>0</v>
      </c>
      <c r="N1" s="16"/>
      <c r="O1" s="17"/>
      <c r="P1" s="1"/>
      <c r="Q1" s="15" t="s">
        <v>0</v>
      </c>
      <c r="R1" s="16"/>
      <c r="S1" s="17"/>
      <c r="T1" s="2"/>
      <c r="U1" s="2"/>
      <c r="V1" s="2"/>
      <c r="W1" s="2"/>
      <c r="X1" s="2"/>
      <c r="Y1" s="2"/>
      <c r="Z1" s="2"/>
    </row>
    <row r="2" spans="1:26" ht="15.75" customHeight="1" thickBot="1" x14ac:dyDescent="0.4">
      <c r="A2" s="18" t="s">
        <v>1</v>
      </c>
      <c r="B2" s="19"/>
      <c r="C2" s="20"/>
      <c r="D2" s="1"/>
      <c r="E2" s="18" t="s">
        <v>2</v>
      </c>
      <c r="F2" s="19"/>
      <c r="G2" s="20"/>
      <c r="H2" s="1"/>
      <c r="I2" s="18" t="s">
        <v>3</v>
      </c>
      <c r="J2" s="19"/>
      <c r="K2" s="20"/>
      <c r="L2" s="1"/>
      <c r="M2" s="18" t="s">
        <v>4</v>
      </c>
      <c r="N2" s="19"/>
      <c r="O2" s="20"/>
      <c r="P2" s="1"/>
      <c r="Q2" s="18" t="s">
        <v>5</v>
      </c>
      <c r="R2" s="19"/>
      <c r="S2" s="20"/>
      <c r="T2" s="2"/>
      <c r="U2" s="2"/>
      <c r="V2" s="2"/>
      <c r="W2" s="2"/>
      <c r="X2" s="2"/>
      <c r="Y2" s="2"/>
      <c r="Z2" s="2"/>
    </row>
    <row r="3" spans="1:26" ht="15" thickBot="1" x14ac:dyDescent="0.4">
      <c r="A3" s="12" t="s">
        <v>6</v>
      </c>
      <c r="B3" s="13"/>
      <c r="C3" s="14"/>
      <c r="D3" s="1"/>
      <c r="E3" s="12" t="s">
        <v>6</v>
      </c>
      <c r="F3" s="13"/>
      <c r="G3" s="14"/>
      <c r="H3" s="1"/>
      <c r="I3" s="12" t="s">
        <v>6</v>
      </c>
      <c r="J3" s="13"/>
      <c r="K3" s="14"/>
      <c r="L3" s="1"/>
      <c r="M3" s="12" t="s">
        <v>6</v>
      </c>
      <c r="N3" s="13"/>
      <c r="O3" s="14"/>
      <c r="P3" s="1"/>
      <c r="Q3" s="12" t="s">
        <v>6</v>
      </c>
      <c r="R3" s="13"/>
      <c r="S3" s="14"/>
      <c r="T3" s="2"/>
      <c r="U3" s="2"/>
      <c r="V3" s="2"/>
      <c r="W3" s="2"/>
      <c r="X3" s="2"/>
      <c r="Y3" s="2"/>
      <c r="Z3" s="2"/>
    </row>
    <row r="4" spans="1:26" ht="15" thickBot="1" x14ac:dyDescent="0.4">
      <c r="A4" s="3" t="s">
        <v>7</v>
      </c>
      <c r="B4" s="4"/>
      <c r="C4" s="5">
        <v>60</v>
      </c>
      <c r="D4" s="1"/>
      <c r="E4" s="6" t="s">
        <v>7</v>
      </c>
      <c r="F4" s="4"/>
      <c r="G4" s="5">
        <v>60</v>
      </c>
      <c r="H4" s="1"/>
      <c r="I4" s="6" t="s">
        <v>7</v>
      </c>
      <c r="J4" s="4"/>
      <c r="K4" s="5">
        <v>60</v>
      </c>
      <c r="L4" s="1"/>
      <c r="M4" s="6" t="s">
        <v>7</v>
      </c>
      <c r="N4" s="4"/>
      <c r="O4" s="5">
        <v>60</v>
      </c>
      <c r="P4" s="1"/>
      <c r="Q4" s="6" t="s">
        <v>7</v>
      </c>
      <c r="R4" s="4"/>
      <c r="S4" s="5">
        <v>60</v>
      </c>
      <c r="T4" s="2"/>
      <c r="U4" s="2"/>
      <c r="V4" s="2"/>
      <c r="W4" s="2"/>
      <c r="X4" s="2"/>
      <c r="Y4" s="2"/>
      <c r="Z4" s="2"/>
    </row>
    <row r="5" spans="1:26" ht="15" thickBot="1" x14ac:dyDescent="0.4">
      <c r="A5" s="3" t="s">
        <v>8</v>
      </c>
      <c r="B5" s="4"/>
      <c r="C5" s="5">
        <v>35</v>
      </c>
      <c r="D5" s="1"/>
      <c r="E5" s="6" t="s">
        <v>8</v>
      </c>
      <c r="F5" s="4"/>
      <c r="G5" s="5">
        <v>35</v>
      </c>
      <c r="H5" s="1"/>
      <c r="I5" s="6" t="s">
        <v>8</v>
      </c>
      <c r="J5" s="4"/>
      <c r="K5" s="5">
        <v>35</v>
      </c>
      <c r="L5" s="1"/>
      <c r="M5" s="6" t="s">
        <v>8</v>
      </c>
      <c r="N5" s="4"/>
      <c r="O5" s="5">
        <v>35</v>
      </c>
      <c r="P5" s="1"/>
      <c r="Q5" s="6" t="s">
        <v>8</v>
      </c>
      <c r="R5" s="4"/>
      <c r="S5" s="5">
        <v>35</v>
      </c>
      <c r="T5" s="2"/>
      <c r="U5" s="2"/>
      <c r="V5" s="2"/>
      <c r="W5" s="2"/>
      <c r="X5" s="2"/>
      <c r="Y5" s="2"/>
      <c r="Z5" s="2"/>
    </row>
    <row r="6" spans="1:26" ht="15" thickBot="1" x14ac:dyDescent="0.4">
      <c r="A6" s="3" t="s">
        <v>9</v>
      </c>
      <c r="B6" s="4"/>
      <c r="C6" s="5">
        <v>25</v>
      </c>
      <c r="D6" s="1"/>
      <c r="E6" s="6" t="s">
        <v>9</v>
      </c>
      <c r="F6" s="4"/>
      <c r="G6" s="5">
        <v>25</v>
      </c>
      <c r="H6" s="1"/>
      <c r="I6" s="6" t="s">
        <v>9</v>
      </c>
      <c r="J6" s="4"/>
      <c r="K6" s="5">
        <v>25</v>
      </c>
      <c r="L6" s="1"/>
      <c r="M6" s="6" t="s">
        <v>9</v>
      </c>
      <c r="N6" s="4"/>
      <c r="O6" s="5">
        <v>25</v>
      </c>
      <c r="P6" s="1"/>
      <c r="Q6" s="6" t="s">
        <v>9</v>
      </c>
      <c r="R6" s="4"/>
      <c r="S6" s="5">
        <v>25</v>
      </c>
      <c r="T6" s="2"/>
      <c r="U6" s="2"/>
      <c r="V6" s="2"/>
      <c r="W6" s="2"/>
      <c r="X6" s="2"/>
      <c r="Y6" s="2"/>
      <c r="Z6" s="2"/>
    </row>
    <row r="7" spans="1:26" ht="15" thickBot="1" x14ac:dyDescent="0.4">
      <c r="A7" s="3" t="s">
        <v>10</v>
      </c>
      <c r="B7" s="4"/>
      <c r="C7" s="5">
        <v>20</v>
      </c>
      <c r="D7" s="1"/>
      <c r="E7" s="6" t="s">
        <v>10</v>
      </c>
      <c r="F7" s="4"/>
      <c r="G7" s="5">
        <v>20</v>
      </c>
      <c r="H7" s="1"/>
      <c r="I7" s="6" t="s">
        <v>10</v>
      </c>
      <c r="J7" s="4"/>
      <c r="K7" s="5">
        <v>20</v>
      </c>
      <c r="L7" s="1"/>
      <c r="M7" s="6" t="s">
        <v>10</v>
      </c>
      <c r="N7" s="4"/>
      <c r="O7" s="5">
        <v>20</v>
      </c>
      <c r="P7" s="1"/>
      <c r="Q7" s="6" t="s">
        <v>10</v>
      </c>
      <c r="R7" s="4"/>
      <c r="S7" s="5">
        <v>20</v>
      </c>
      <c r="T7" s="2"/>
      <c r="U7" s="2"/>
      <c r="V7" s="2"/>
      <c r="W7" s="2"/>
      <c r="X7" s="2"/>
      <c r="Y7" s="2"/>
      <c r="Z7" s="2"/>
    </row>
    <row r="8" spans="1:26" ht="15" thickBot="1" x14ac:dyDescent="0.4">
      <c r="A8" s="12" t="s">
        <v>11</v>
      </c>
      <c r="B8" s="13"/>
      <c r="C8" s="14"/>
      <c r="D8" s="1"/>
      <c r="E8" s="12" t="s">
        <v>11</v>
      </c>
      <c r="F8" s="13"/>
      <c r="G8" s="14"/>
      <c r="H8" s="1"/>
      <c r="I8" s="12" t="s">
        <v>11</v>
      </c>
      <c r="J8" s="13"/>
      <c r="K8" s="14"/>
      <c r="L8" s="1"/>
      <c r="M8" s="12" t="s">
        <v>11</v>
      </c>
      <c r="N8" s="13"/>
      <c r="O8" s="14"/>
      <c r="P8" s="1"/>
      <c r="Q8" s="12" t="s">
        <v>11</v>
      </c>
      <c r="R8" s="13"/>
      <c r="S8" s="14"/>
      <c r="T8" s="2"/>
      <c r="U8" s="2"/>
      <c r="V8" s="2"/>
      <c r="W8" s="2"/>
      <c r="X8" s="2"/>
      <c r="Y8" s="2"/>
      <c r="Z8" s="2"/>
    </row>
    <row r="9" spans="1:26" ht="15" thickBot="1" x14ac:dyDescent="0.4">
      <c r="A9" s="3" t="s">
        <v>12</v>
      </c>
      <c r="B9" s="4"/>
      <c r="C9" s="5">
        <v>30</v>
      </c>
      <c r="D9" s="1"/>
      <c r="E9" s="6" t="s">
        <v>12</v>
      </c>
      <c r="F9" s="4"/>
      <c r="G9" s="5">
        <v>30</v>
      </c>
      <c r="H9" s="1"/>
      <c r="I9" s="6" t="s">
        <v>12</v>
      </c>
      <c r="J9" s="4"/>
      <c r="K9" s="5">
        <v>30</v>
      </c>
      <c r="L9" s="1"/>
      <c r="M9" s="6" t="s">
        <v>12</v>
      </c>
      <c r="N9" s="4"/>
      <c r="O9" s="5">
        <v>30</v>
      </c>
      <c r="P9" s="1"/>
      <c r="Q9" s="6" t="s">
        <v>12</v>
      </c>
      <c r="R9" s="4"/>
      <c r="S9" s="5">
        <v>30</v>
      </c>
      <c r="T9" s="2"/>
      <c r="U9" s="2"/>
      <c r="V9" s="2"/>
      <c r="W9" s="2"/>
      <c r="X9" s="2"/>
      <c r="Y9" s="2"/>
      <c r="Z9" s="2"/>
    </row>
    <row r="10" spans="1:26" ht="15" thickBot="1" x14ac:dyDescent="0.4">
      <c r="A10" s="3" t="s">
        <v>13</v>
      </c>
      <c r="B10" s="4"/>
      <c r="C10" s="5">
        <v>30</v>
      </c>
      <c r="D10" s="1"/>
      <c r="E10" s="6" t="s">
        <v>13</v>
      </c>
      <c r="F10" s="4"/>
      <c r="G10" s="5">
        <v>30</v>
      </c>
      <c r="H10" s="1"/>
      <c r="I10" s="6" t="s">
        <v>13</v>
      </c>
      <c r="J10" s="4"/>
      <c r="K10" s="5">
        <v>30</v>
      </c>
      <c r="L10" s="1"/>
      <c r="M10" s="6" t="s">
        <v>13</v>
      </c>
      <c r="N10" s="4"/>
      <c r="O10" s="5">
        <v>30</v>
      </c>
      <c r="P10" s="1"/>
      <c r="Q10" s="6" t="s">
        <v>13</v>
      </c>
      <c r="R10" s="4"/>
      <c r="S10" s="5">
        <v>30</v>
      </c>
      <c r="T10" s="2"/>
      <c r="U10" s="2"/>
      <c r="V10" s="2"/>
      <c r="W10" s="2"/>
      <c r="X10" s="2"/>
      <c r="Y10" s="2"/>
      <c r="Z10" s="2"/>
    </row>
    <row r="11" spans="1:26" ht="15" thickBot="1" x14ac:dyDescent="0.4">
      <c r="A11" s="3" t="s">
        <v>14</v>
      </c>
      <c r="B11" s="4"/>
      <c r="C11" s="5">
        <v>25</v>
      </c>
      <c r="D11" s="1"/>
      <c r="E11" s="6" t="s">
        <v>14</v>
      </c>
      <c r="F11" s="4"/>
      <c r="G11" s="5">
        <v>25</v>
      </c>
      <c r="H11" s="1"/>
      <c r="I11" s="6" t="s">
        <v>14</v>
      </c>
      <c r="J11" s="4"/>
      <c r="K11" s="5">
        <v>25</v>
      </c>
      <c r="L11" s="1"/>
      <c r="M11" s="6" t="s">
        <v>14</v>
      </c>
      <c r="N11" s="4"/>
      <c r="O11" s="5">
        <v>25</v>
      </c>
      <c r="P11" s="1"/>
      <c r="Q11" s="6" t="s">
        <v>14</v>
      </c>
      <c r="R11" s="4"/>
      <c r="S11" s="5">
        <v>25</v>
      </c>
      <c r="T11" s="2"/>
      <c r="U11" s="2"/>
      <c r="V11" s="2"/>
      <c r="W11" s="2"/>
      <c r="X11" s="2"/>
      <c r="Y11" s="2"/>
      <c r="Z11" s="2"/>
    </row>
    <row r="12" spans="1:26" ht="15" thickBot="1" x14ac:dyDescent="0.4">
      <c r="A12" s="3" t="s">
        <v>15</v>
      </c>
      <c r="B12" s="4"/>
      <c r="C12" s="5">
        <v>25</v>
      </c>
      <c r="D12" s="1"/>
      <c r="E12" s="6" t="s">
        <v>15</v>
      </c>
      <c r="F12" s="4"/>
      <c r="G12" s="5">
        <v>25</v>
      </c>
      <c r="H12" s="1"/>
      <c r="I12" s="6" t="s">
        <v>15</v>
      </c>
      <c r="J12" s="4"/>
      <c r="K12" s="5">
        <v>25</v>
      </c>
      <c r="L12" s="1"/>
      <c r="M12" s="6" t="s">
        <v>15</v>
      </c>
      <c r="N12" s="4"/>
      <c r="O12" s="5">
        <v>25</v>
      </c>
      <c r="P12" s="1"/>
      <c r="Q12" s="6" t="s">
        <v>15</v>
      </c>
      <c r="R12" s="4"/>
      <c r="S12" s="5">
        <v>25</v>
      </c>
      <c r="T12" s="2"/>
      <c r="U12" s="2"/>
      <c r="V12" s="2"/>
      <c r="W12" s="2"/>
      <c r="X12" s="2"/>
      <c r="Y12" s="2"/>
      <c r="Z12" s="2"/>
    </row>
    <row r="13" spans="1:26" ht="15" thickBot="1" x14ac:dyDescent="0.4">
      <c r="A13" s="3" t="s">
        <v>16</v>
      </c>
      <c r="B13" s="4"/>
      <c r="C13" s="5">
        <v>50</v>
      </c>
      <c r="D13" s="1"/>
      <c r="E13" s="6" t="s">
        <v>16</v>
      </c>
      <c r="F13" s="4"/>
      <c r="G13" s="5">
        <v>50</v>
      </c>
      <c r="H13" s="1"/>
      <c r="I13" s="6" t="s">
        <v>16</v>
      </c>
      <c r="J13" s="4"/>
      <c r="K13" s="5">
        <v>50</v>
      </c>
      <c r="L13" s="1"/>
      <c r="M13" s="6" t="s">
        <v>16</v>
      </c>
      <c r="N13" s="4"/>
      <c r="O13" s="5">
        <v>50</v>
      </c>
      <c r="P13" s="1"/>
      <c r="Q13" s="6" t="s">
        <v>16</v>
      </c>
      <c r="R13" s="4"/>
      <c r="S13" s="5">
        <v>50</v>
      </c>
      <c r="T13" s="2"/>
      <c r="U13" s="2"/>
      <c r="V13" s="2"/>
      <c r="W13" s="2"/>
      <c r="X13" s="2"/>
      <c r="Y13" s="2"/>
      <c r="Z13" s="2"/>
    </row>
    <row r="14" spans="1:26" ht="15" thickBot="1" x14ac:dyDescent="0.4">
      <c r="A14" s="12" t="s">
        <v>17</v>
      </c>
      <c r="B14" s="13"/>
      <c r="C14" s="14"/>
      <c r="D14" s="1"/>
      <c r="E14" s="12" t="s">
        <v>17</v>
      </c>
      <c r="F14" s="13"/>
      <c r="G14" s="14"/>
      <c r="H14" s="1"/>
      <c r="I14" s="12" t="s">
        <v>17</v>
      </c>
      <c r="J14" s="13"/>
      <c r="K14" s="14"/>
      <c r="L14" s="1"/>
      <c r="M14" s="12" t="s">
        <v>17</v>
      </c>
      <c r="N14" s="13"/>
      <c r="O14" s="14"/>
      <c r="P14" s="1"/>
      <c r="Q14" s="12" t="s">
        <v>17</v>
      </c>
      <c r="R14" s="13"/>
      <c r="S14" s="14"/>
      <c r="T14" s="2"/>
      <c r="U14" s="2"/>
      <c r="V14" s="2"/>
      <c r="W14" s="2"/>
      <c r="X14" s="2"/>
      <c r="Y14" s="2"/>
      <c r="Z14" s="2"/>
    </row>
    <row r="15" spans="1:26" ht="15" thickBot="1" x14ac:dyDescent="0.4">
      <c r="A15" s="3" t="s">
        <v>18</v>
      </c>
      <c r="B15" s="4"/>
      <c r="C15" s="5">
        <v>25</v>
      </c>
      <c r="D15" s="1"/>
      <c r="E15" s="6" t="s">
        <v>18</v>
      </c>
      <c r="F15" s="4"/>
      <c r="G15" s="5">
        <v>25</v>
      </c>
      <c r="H15" s="1"/>
      <c r="I15" s="6" t="s">
        <v>18</v>
      </c>
      <c r="J15" s="4"/>
      <c r="K15" s="5">
        <v>25</v>
      </c>
      <c r="L15" s="1"/>
      <c r="M15" s="6" t="s">
        <v>18</v>
      </c>
      <c r="N15" s="4"/>
      <c r="O15" s="5">
        <v>25</v>
      </c>
      <c r="P15" s="1"/>
      <c r="Q15" s="6" t="s">
        <v>18</v>
      </c>
      <c r="R15" s="4"/>
      <c r="S15" s="5">
        <v>25</v>
      </c>
      <c r="T15" s="2"/>
      <c r="U15" s="2"/>
      <c r="V15" s="2"/>
      <c r="W15" s="2"/>
      <c r="X15" s="2"/>
      <c r="Y15" s="2"/>
      <c r="Z15" s="2"/>
    </row>
    <row r="16" spans="1:26" ht="15" thickBot="1" x14ac:dyDescent="0.4">
      <c r="A16" s="3" t="s">
        <v>19</v>
      </c>
      <c r="B16" s="4"/>
      <c r="C16" s="5">
        <v>20</v>
      </c>
      <c r="D16" s="1"/>
      <c r="E16" s="6" t="s">
        <v>19</v>
      </c>
      <c r="F16" s="4"/>
      <c r="G16" s="5">
        <v>20</v>
      </c>
      <c r="H16" s="1"/>
      <c r="I16" s="6" t="s">
        <v>19</v>
      </c>
      <c r="J16" s="4"/>
      <c r="K16" s="5">
        <v>20</v>
      </c>
      <c r="L16" s="1"/>
      <c r="M16" s="6" t="s">
        <v>19</v>
      </c>
      <c r="N16" s="4"/>
      <c r="O16" s="5">
        <v>20</v>
      </c>
      <c r="P16" s="1"/>
      <c r="Q16" s="6" t="s">
        <v>19</v>
      </c>
      <c r="R16" s="4"/>
      <c r="S16" s="5">
        <v>20</v>
      </c>
      <c r="T16" s="2"/>
      <c r="U16" s="2"/>
      <c r="V16" s="2"/>
      <c r="W16" s="2"/>
      <c r="X16" s="2"/>
      <c r="Y16" s="2"/>
      <c r="Z16" s="2"/>
    </row>
    <row r="17" spans="1:26" ht="15" thickBot="1" x14ac:dyDescent="0.4">
      <c r="A17" s="3" t="s">
        <v>20</v>
      </c>
      <c r="B17" s="4"/>
      <c r="C17" s="5">
        <v>20</v>
      </c>
      <c r="D17" s="1"/>
      <c r="E17" s="6" t="s">
        <v>20</v>
      </c>
      <c r="F17" s="4"/>
      <c r="G17" s="5">
        <v>20</v>
      </c>
      <c r="H17" s="1"/>
      <c r="I17" s="6" t="s">
        <v>20</v>
      </c>
      <c r="J17" s="4"/>
      <c r="K17" s="5">
        <v>20</v>
      </c>
      <c r="L17" s="1"/>
      <c r="M17" s="6" t="s">
        <v>20</v>
      </c>
      <c r="N17" s="4"/>
      <c r="O17" s="5">
        <v>20</v>
      </c>
      <c r="P17" s="1"/>
      <c r="Q17" s="6" t="s">
        <v>20</v>
      </c>
      <c r="R17" s="4"/>
      <c r="S17" s="5">
        <v>20</v>
      </c>
      <c r="T17" s="2"/>
      <c r="U17" s="2"/>
      <c r="V17" s="2"/>
      <c r="W17" s="2"/>
      <c r="X17" s="2"/>
      <c r="Y17" s="2"/>
      <c r="Z17" s="2"/>
    </row>
    <row r="18" spans="1:26" ht="15" thickBot="1" x14ac:dyDescent="0.4">
      <c r="A18" s="12" t="s">
        <v>21</v>
      </c>
      <c r="B18" s="13"/>
      <c r="C18" s="14"/>
      <c r="D18" s="1"/>
      <c r="E18" s="12" t="s">
        <v>21</v>
      </c>
      <c r="F18" s="13"/>
      <c r="G18" s="14"/>
      <c r="H18" s="1"/>
      <c r="I18" s="12" t="s">
        <v>21</v>
      </c>
      <c r="J18" s="13"/>
      <c r="K18" s="14"/>
      <c r="L18" s="1"/>
      <c r="M18" s="12" t="s">
        <v>21</v>
      </c>
      <c r="N18" s="13"/>
      <c r="O18" s="14"/>
      <c r="P18" s="1"/>
      <c r="Q18" s="12" t="s">
        <v>21</v>
      </c>
      <c r="R18" s="13"/>
      <c r="S18" s="14"/>
      <c r="T18" s="2"/>
      <c r="U18" s="2"/>
      <c r="V18" s="2"/>
      <c r="W18" s="2"/>
      <c r="X18" s="2"/>
      <c r="Y18" s="2"/>
      <c r="Z18" s="2"/>
    </row>
    <row r="19" spans="1:26" ht="15" thickBot="1" x14ac:dyDescent="0.4">
      <c r="A19" s="3" t="s">
        <v>22</v>
      </c>
      <c r="B19" s="4"/>
      <c r="C19" s="5">
        <v>30</v>
      </c>
      <c r="D19" s="1"/>
      <c r="E19" s="6" t="s">
        <v>22</v>
      </c>
      <c r="F19" s="4"/>
      <c r="G19" s="5">
        <v>30</v>
      </c>
      <c r="H19" s="1"/>
      <c r="I19" s="6" t="s">
        <v>22</v>
      </c>
      <c r="J19" s="4"/>
      <c r="K19" s="5">
        <v>30</v>
      </c>
      <c r="L19" s="1"/>
      <c r="M19" s="6" t="s">
        <v>22</v>
      </c>
      <c r="N19" s="4"/>
      <c r="O19" s="5">
        <v>30</v>
      </c>
      <c r="P19" s="1"/>
      <c r="Q19" s="6" t="s">
        <v>22</v>
      </c>
      <c r="R19" s="4"/>
      <c r="S19" s="5">
        <v>30</v>
      </c>
      <c r="T19" s="2"/>
      <c r="U19" s="2"/>
      <c r="V19" s="2"/>
      <c r="W19" s="2"/>
      <c r="X19" s="2"/>
      <c r="Y19" s="2"/>
      <c r="Z19" s="2"/>
    </row>
    <row r="20" spans="1:26" ht="15" thickBot="1" x14ac:dyDescent="0.4">
      <c r="A20" s="3" t="s">
        <v>23</v>
      </c>
      <c r="B20" s="4"/>
      <c r="C20" s="5">
        <v>20</v>
      </c>
      <c r="D20" s="1"/>
      <c r="E20" s="6" t="s">
        <v>23</v>
      </c>
      <c r="F20" s="4"/>
      <c r="G20" s="5">
        <v>20</v>
      </c>
      <c r="H20" s="1"/>
      <c r="I20" s="6" t="s">
        <v>23</v>
      </c>
      <c r="J20" s="4"/>
      <c r="K20" s="5">
        <v>20</v>
      </c>
      <c r="L20" s="1"/>
      <c r="M20" s="6" t="s">
        <v>23</v>
      </c>
      <c r="N20" s="4"/>
      <c r="O20" s="5">
        <v>20</v>
      </c>
      <c r="P20" s="1"/>
      <c r="Q20" s="6" t="s">
        <v>23</v>
      </c>
      <c r="R20" s="4"/>
      <c r="S20" s="5">
        <v>20</v>
      </c>
      <c r="T20" s="2"/>
      <c r="U20" s="2"/>
      <c r="V20" s="2"/>
      <c r="W20" s="2"/>
      <c r="X20" s="2"/>
      <c r="Y20" s="2"/>
      <c r="Z20" s="2"/>
    </row>
    <row r="21" spans="1:26" ht="15" thickBot="1" x14ac:dyDescent="0.4">
      <c r="A21" s="3" t="s">
        <v>24</v>
      </c>
      <c r="B21" s="4"/>
      <c r="C21" s="5">
        <v>20</v>
      </c>
      <c r="D21" s="1"/>
      <c r="E21" s="6" t="s">
        <v>24</v>
      </c>
      <c r="F21" s="4"/>
      <c r="G21" s="5">
        <v>20</v>
      </c>
      <c r="H21" s="1"/>
      <c r="I21" s="6" t="s">
        <v>24</v>
      </c>
      <c r="J21" s="4"/>
      <c r="K21" s="5">
        <v>20</v>
      </c>
      <c r="L21" s="1"/>
      <c r="M21" s="6" t="s">
        <v>24</v>
      </c>
      <c r="N21" s="4"/>
      <c r="O21" s="5">
        <v>20</v>
      </c>
      <c r="P21" s="1"/>
      <c r="Q21" s="6" t="s">
        <v>24</v>
      </c>
      <c r="R21" s="4"/>
      <c r="S21" s="5">
        <v>20</v>
      </c>
      <c r="T21" s="2"/>
      <c r="U21" s="2"/>
      <c r="V21" s="2"/>
      <c r="W21" s="2"/>
      <c r="X21" s="2"/>
      <c r="Y21" s="2"/>
      <c r="Z21" s="2"/>
    </row>
    <row r="22" spans="1:26" ht="15" thickBot="1" x14ac:dyDescent="0.4">
      <c r="A22" s="3" t="s">
        <v>25</v>
      </c>
      <c r="B22" s="4"/>
      <c r="C22" s="5">
        <v>10</v>
      </c>
      <c r="D22" s="1"/>
      <c r="E22" s="6" t="s">
        <v>25</v>
      </c>
      <c r="F22" s="4"/>
      <c r="G22" s="5">
        <v>10</v>
      </c>
      <c r="H22" s="1"/>
      <c r="I22" s="6" t="s">
        <v>25</v>
      </c>
      <c r="J22" s="4"/>
      <c r="K22" s="5">
        <v>10</v>
      </c>
      <c r="L22" s="1"/>
      <c r="M22" s="6" t="s">
        <v>25</v>
      </c>
      <c r="N22" s="4"/>
      <c r="O22" s="5">
        <v>10</v>
      </c>
      <c r="P22" s="1"/>
      <c r="Q22" s="6" t="s">
        <v>25</v>
      </c>
      <c r="R22" s="4"/>
      <c r="S22" s="5">
        <v>10</v>
      </c>
      <c r="T22" s="2"/>
      <c r="U22" s="2"/>
      <c r="V22" s="2"/>
      <c r="W22" s="2"/>
      <c r="X22" s="2"/>
      <c r="Y22" s="2"/>
      <c r="Z22" s="2"/>
    </row>
    <row r="23" spans="1:26" ht="15" thickBot="1" x14ac:dyDescent="0.4">
      <c r="A23" s="7" t="s">
        <v>26</v>
      </c>
      <c r="B23" s="4">
        <f>SUM(B4:B7,B9:B13,B15:B17,B19:B22)</f>
        <v>0</v>
      </c>
      <c r="C23" s="8">
        <v>450</v>
      </c>
      <c r="D23" s="1"/>
      <c r="E23" s="9" t="s">
        <v>26</v>
      </c>
      <c r="F23" s="4">
        <f>SUM(F4:F7,F9:F13,F15:F17,F19:F22)</f>
        <v>0</v>
      </c>
      <c r="G23" s="8">
        <v>450</v>
      </c>
      <c r="H23" s="1"/>
      <c r="I23" s="9" t="s">
        <v>26</v>
      </c>
      <c r="J23" s="4">
        <f>SUM(J4:J7,J9:J13,J15:J17,J19:J22)</f>
        <v>0</v>
      </c>
      <c r="K23" s="8">
        <v>450</v>
      </c>
      <c r="L23" s="1"/>
      <c r="M23" s="9" t="s">
        <v>26</v>
      </c>
      <c r="N23" s="4">
        <f>SUM(N4:N7,N9:N13,N15:N17,N19:N22)</f>
        <v>0</v>
      </c>
      <c r="O23" s="8">
        <v>450</v>
      </c>
      <c r="P23" s="1"/>
      <c r="Q23" s="9" t="s">
        <v>26</v>
      </c>
      <c r="R23" s="4">
        <f>SUM(R4:R7,R9:R13,R15:R17,R19:R22)</f>
        <v>0</v>
      </c>
      <c r="S23" s="8">
        <v>450</v>
      </c>
      <c r="T23" s="2"/>
      <c r="U23" s="2"/>
      <c r="V23" s="2"/>
      <c r="W23" s="2"/>
      <c r="X23" s="2"/>
      <c r="Y23" s="2"/>
      <c r="Z23" s="2"/>
    </row>
    <row r="24" spans="1:26" ht="15" thickBot="1" x14ac:dyDescent="0.4">
      <c r="A24" s="10"/>
      <c r="B24" s="10"/>
      <c r="C24" s="10"/>
      <c r="D24" s="2"/>
      <c r="E24" s="10"/>
      <c r="F24" s="10"/>
      <c r="G24" s="10"/>
      <c r="H24" s="2"/>
      <c r="I24" s="10"/>
      <c r="J24" s="10"/>
      <c r="K24" s="10"/>
      <c r="L24" s="2"/>
      <c r="M24" s="10"/>
      <c r="N24" s="10"/>
      <c r="O24" s="1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thickBot="1" x14ac:dyDescent="0.4">
      <c r="A25" s="15" t="s">
        <v>0</v>
      </c>
      <c r="B25" s="16"/>
      <c r="C25" s="17"/>
      <c r="D25" s="1"/>
      <c r="E25" s="15" t="s">
        <v>0</v>
      </c>
      <c r="F25" s="16"/>
      <c r="G25" s="17"/>
      <c r="H25" s="1"/>
      <c r="I25" s="15" t="s">
        <v>0</v>
      </c>
      <c r="J25" s="16"/>
      <c r="K25" s="17"/>
      <c r="L25" s="1"/>
      <c r="M25" s="15" t="s">
        <v>0</v>
      </c>
      <c r="N25" s="16"/>
      <c r="O25" s="1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thickBot="1" x14ac:dyDescent="0.4">
      <c r="A26" s="18" t="s">
        <v>27</v>
      </c>
      <c r="B26" s="19"/>
      <c r="C26" s="20"/>
      <c r="D26" s="1"/>
      <c r="E26" s="18" t="s">
        <v>28</v>
      </c>
      <c r="F26" s="19"/>
      <c r="G26" s="20"/>
      <c r="H26" s="1"/>
      <c r="I26" s="18" t="s">
        <v>29</v>
      </c>
      <c r="J26" s="19"/>
      <c r="K26" s="20"/>
      <c r="L26" s="1"/>
      <c r="M26" s="18" t="s">
        <v>30</v>
      </c>
      <c r="N26" s="19"/>
      <c r="O26" s="2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thickBot="1" x14ac:dyDescent="0.4">
      <c r="A27" s="12" t="s">
        <v>6</v>
      </c>
      <c r="B27" s="13"/>
      <c r="C27" s="14"/>
      <c r="D27" s="1"/>
      <c r="E27" s="12" t="s">
        <v>6</v>
      </c>
      <c r="F27" s="13"/>
      <c r="G27" s="14"/>
      <c r="H27" s="1"/>
      <c r="I27" s="12" t="s">
        <v>6</v>
      </c>
      <c r="J27" s="13"/>
      <c r="K27" s="14"/>
      <c r="L27" s="1"/>
      <c r="M27" s="12" t="s">
        <v>6</v>
      </c>
      <c r="N27" s="13"/>
      <c r="O27" s="1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thickBot="1" x14ac:dyDescent="0.4">
      <c r="A28" s="3" t="s">
        <v>7</v>
      </c>
      <c r="B28" s="4"/>
      <c r="C28" s="5">
        <v>60</v>
      </c>
      <c r="D28" s="1"/>
      <c r="E28" s="6" t="s">
        <v>7</v>
      </c>
      <c r="F28" s="4"/>
      <c r="G28" s="5">
        <v>60</v>
      </c>
      <c r="H28" s="1"/>
      <c r="I28" s="6" t="s">
        <v>7</v>
      </c>
      <c r="J28" s="4"/>
      <c r="K28" s="5">
        <v>60</v>
      </c>
      <c r="L28" s="1"/>
      <c r="M28" s="6" t="s">
        <v>7</v>
      </c>
      <c r="N28" s="4"/>
      <c r="O28" s="5">
        <v>60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thickBot="1" x14ac:dyDescent="0.4">
      <c r="A29" s="3" t="s">
        <v>8</v>
      </c>
      <c r="B29" s="4"/>
      <c r="C29" s="5">
        <v>35</v>
      </c>
      <c r="D29" s="1"/>
      <c r="E29" s="6" t="s">
        <v>8</v>
      </c>
      <c r="F29" s="4"/>
      <c r="G29" s="5">
        <v>35</v>
      </c>
      <c r="H29" s="1"/>
      <c r="I29" s="6" t="s">
        <v>8</v>
      </c>
      <c r="J29" s="4"/>
      <c r="K29" s="5">
        <v>35</v>
      </c>
      <c r="L29" s="1"/>
      <c r="M29" s="6" t="s">
        <v>8</v>
      </c>
      <c r="N29" s="4"/>
      <c r="O29" s="5">
        <v>35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thickBot="1" x14ac:dyDescent="0.4">
      <c r="A30" s="3" t="s">
        <v>9</v>
      </c>
      <c r="B30" s="4"/>
      <c r="C30" s="5">
        <v>25</v>
      </c>
      <c r="D30" s="1"/>
      <c r="E30" s="6" t="s">
        <v>9</v>
      </c>
      <c r="F30" s="4"/>
      <c r="G30" s="5">
        <v>25</v>
      </c>
      <c r="H30" s="1"/>
      <c r="I30" s="6" t="s">
        <v>9</v>
      </c>
      <c r="J30" s="4"/>
      <c r="K30" s="5">
        <v>25</v>
      </c>
      <c r="L30" s="1"/>
      <c r="M30" s="6" t="s">
        <v>9</v>
      </c>
      <c r="N30" s="4"/>
      <c r="O30" s="5">
        <v>25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thickBot="1" x14ac:dyDescent="0.4">
      <c r="A31" s="3" t="s">
        <v>10</v>
      </c>
      <c r="B31" s="4"/>
      <c r="C31" s="5">
        <v>20</v>
      </c>
      <c r="D31" s="1"/>
      <c r="E31" s="6" t="s">
        <v>10</v>
      </c>
      <c r="F31" s="4"/>
      <c r="G31" s="5">
        <v>20</v>
      </c>
      <c r="H31" s="1"/>
      <c r="I31" s="6" t="s">
        <v>10</v>
      </c>
      <c r="J31" s="4"/>
      <c r="K31" s="5">
        <v>20</v>
      </c>
      <c r="L31" s="1"/>
      <c r="M31" s="6" t="s">
        <v>10</v>
      </c>
      <c r="N31" s="4"/>
      <c r="O31" s="5">
        <v>20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thickBot="1" x14ac:dyDescent="0.4">
      <c r="A32" s="12" t="s">
        <v>11</v>
      </c>
      <c r="B32" s="13"/>
      <c r="C32" s="14"/>
      <c r="D32" s="1"/>
      <c r="E32" s="12" t="s">
        <v>11</v>
      </c>
      <c r="F32" s="13"/>
      <c r="G32" s="14"/>
      <c r="H32" s="1"/>
      <c r="I32" s="12" t="s">
        <v>11</v>
      </c>
      <c r="J32" s="13"/>
      <c r="K32" s="14"/>
      <c r="L32" s="1"/>
      <c r="M32" s="12" t="s">
        <v>11</v>
      </c>
      <c r="N32" s="13"/>
      <c r="O32" s="1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thickBot="1" x14ac:dyDescent="0.4">
      <c r="A33" s="3" t="s">
        <v>12</v>
      </c>
      <c r="B33" s="4"/>
      <c r="C33" s="5">
        <v>30</v>
      </c>
      <c r="D33" s="1"/>
      <c r="E33" s="6" t="s">
        <v>12</v>
      </c>
      <c r="F33" s="4"/>
      <c r="G33" s="5">
        <v>30</v>
      </c>
      <c r="H33" s="1"/>
      <c r="I33" s="6" t="s">
        <v>12</v>
      </c>
      <c r="J33" s="4"/>
      <c r="K33" s="5">
        <v>30</v>
      </c>
      <c r="L33" s="1"/>
      <c r="M33" s="6" t="s">
        <v>12</v>
      </c>
      <c r="N33" s="4"/>
      <c r="O33" s="5">
        <v>30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thickBot="1" x14ac:dyDescent="0.4">
      <c r="A34" s="3" t="s">
        <v>13</v>
      </c>
      <c r="B34" s="4"/>
      <c r="C34" s="5">
        <v>30</v>
      </c>
      <c r="D34" s="1"/>
      <c r="E34" s="6" t="s">
        <v>13</v>
      </c>
      <c r="F34" s="4"/>
      <c r="G34" s="5">
        <v>30</v>
      </c>
      <c r="H34" s="1"/>
      <c r="I34" s="6" t="s">
        <v>13</v>
      </c>
      <c r="J34" s="4"/>
      <c r="K34" s="5">
        <v>30</v>
      </c>
      <c r="L34" s="1"/>
      <c r="M34" s="6" t="s">
        <v>13</v>
      </c>
      <c r="N34" s="4"/>
      <c r="O34" s="5">
        <v>30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thickBot="1" x14ac:dyDescent="0.4">
      <c r="A35" s="3" t="s">
        <v>14</v>
      </c>
      <c r="B35" s="4"/>
      <c r="C35" s="5">
        <v>25</v>
      </c>
      <c r="D35" s="1"/>
      <c r="E35" s="6" t="s">
        <v>14</v>
      </c>
      <c r="F35" s="4"/>
      <c r="G35" s="5">
        <v>25</v>
      </c>
      <c r="H35" s="1"/>
      <c r="I35" s="6" t="s">
        <v>14</v>
      </c>
      <c r="J35" s="4"/>
      <c r="K35" s="5">
        <v>25</v>
      </c>
      <c r="L35" s="1"/>
      <c r="M35" s="6" t="s">
        <v>14</v>
      </c>
      <c r="N35" s="4"/>
      <c r="O35" s="5">
        <v>25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thickBot="1" x14ac:dyDescent="0.4">
      <c r="A36" s="3" t="s">
        <v>15</v>
      </c>
      <c r="B36" s="4"/>
      <c r="C36" s="5">
        <v>25</v>
      </c>
      <c r="D36" s="1"/>
      <c r="E36" s="6" t="s">
        <v>15</v>
      </c>
      <c r="F36" s="4"/>
      <c r="G36" s="5">
        <v>25</v>
      </c>
      <c r="H36" s="1"/>
      <c r="I36" s="6" t="s">
        <v>15</v>
      </c>
      <c r="J36" s="4"/>
      <c r="K36" s="5">
        <v>25</v>
      </c>
      <c r="L36" s="1"/>
      <c r="M36" s="6" t="s">
        <v>15</v>
      </c>
      <c r="N36" s="4"/>
      <c r="O36" s="5">
        <v>25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thickBot="1" x14ac:dyDescent="0.4">
      <c r="A37" s="3" t="s">
        <v>16</v>
      </c>
      <c r="B37" s="4"/>
      <c r="C37" s="5">
        <v>50</v>
      </c>
      <c r="D37" s="1"/>
      <c r="E37" s="6" t="s">
        <v>16</v>
      </c>
      <c r="F37" s="4"/>
      <c r="G37" s="5">
        <v>50</v>
      </c>
      <c r="H37" s="1"/>
      <c r="I37" s="6" t="s">
        <v>16</v>
      </c>
      <c r="J37" s="4"/>
      <c r="K37" s="5">
        <v>50</v>
      </c>
      <c r="L37" s="1"/>
      <c r="M37" s="6" t="s">
        <v>16</v>
      </c>
      <c r="N37" s="4"/>
      <c r="O37" s="5">
        <v>50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thickBot="1" x14ac:dyDescent="0.4">
      <c r="A38" s="12" t="s">
        <v>17</v>
      </c>
      <c r="B38" s="13"/>
      <c r="C38" s="14"/>
      <c r="D38" s="1"/>
      <c r="E38" s="12" t="s">
        <v>17</v>
      </c>
      <c r="F38" s="13"/>
      <c r="G38" s="14"/>
      <c r="H38" s="1"/>
      <c r="I38" s="12" t="s">
        <v>17</v>
      </c>
      <c r="J38" s="13"/>
      <c r="K38" s="14"/>
      <c r="L38" s="1"/>
      <c r="M38" s="12" t="s">
        <v>17</v>
      </c>
      <c r="N38" s="13"/>
      <c r="O38" s="1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thickBot="1" x14ac:dyDescent="0.4">
      <c r="A39" s="3" t="s">
        <v>18</v>
      </c>
      <c r="B39" s="4"/>
      <c r="C39" s="5">
        <v>25</v>
      </c>
      <c r="D39" s="1"/>
      <c r="E39" s="6" t="s">
        <v>18</v>
      </c>
      <c r="F39" s="4"/>
      <c r="G39" s="5">
        <v>25</v>
      </c>
      <c r="H39" s="1"/>
      <c r="I39" s="6" t="s">
        <v>18</v>
      </c>
      <c r="J39" s="4"/>
      <c r="K39" s="5">
        <v>25</v>
      </c>
      <c r="L39" s="1"/>
      <c r="M39" s="6" t="s">
        <v>18</v>
      </c>
      <c r="N39" s="4"/>
      <c r="O39" s="5">
        <v>25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thickBot="1" x14ac:dyDescent="0.4">
      <c r="A40" s="3" t="s">
        <v>19</v>
      </c>
      <c r="B40" s="4"/>
      <c r="C40" s="5">
        <v>20</v>
      </c>
      <c r="D40" s="1"/>
      <c r="E40" s="6" t="s">
        <v>19</v>
      </c>
      <c r="F40" s="4"/>
      <c r="G40" s="5">
        <v>20</v>
      </c>
      <c r="H40" s="1"/>
      <c r="I40" s="6" t="s">
        <v>19</v>
      </c>
      <c r="J40" s="4"/>
      <c r="K40" s="5">
        <v>20</v>
      </c>
      <c r="L40" s="1"/>
      <c r="M40" s="6" t="s">
        <v>19</v>
      </c>
      <c r="N40" s="4"/>
      <c r="O40" s="5">
        <v>20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thickBot="1" x14ac:dyDescent="0.4">
      <c r="A41" s="3" t="s">
        <v>20</v>
      </c>
      <c r="B41" s="4"/>
      <c r="C41" s="5">
        <v>20</v>
      </c>
      <c r="D41" s="1"/>
      <c r="E41" s="6" t="s">
        <v>20</v>
      </c>
      <c r="F41" s="4"/>
      <c r="G41" s="5">
        <v>20</v>
      </c>
      <c r="H41" s="1"/>
      <c r="I41" s="6" t="s">
        <v>20</v>
      </c>
      <c r="J41" s="4"/>
      <c r="K41" s="5">
        <v>20</v>
      </c>
      <c r="L41" s="1"/>
      <c r="M41" s="6" t="s">
        <v>20</v>
      </c>
      <c r="N41" s="4"/>
      <c r="O41" s="5">
        <v>20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thickBot="1" x14ac:dyDescent="0.4">
      <c r="A42" s="12" t="s">
        <v>21</v>
      </c>
      <c r="B42" s="13"/>
      <c r="C42" s="14"/>
      <c r="D42" s="1"/>
      <c r="E42" s="12" t="s">
        <v>21</v>
      </c>
      <c r="F42" s="13"/>
      <c r="G42" s="14"/>
      <c r="H42" s="1"/>
      <c r="I42" s="12" t="s">
        <v>21</v>
      </c>
      <c r="J42" s="13"/>
      <c r="K42" s="14"/>
      <c r="L42" s="1"/>
      <c r="M42" s="12" t="s">
        <v>21</v>
      </c>
      <c r="N42" s="13"/>
      <c r="O42" s="1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thickBot="1" x14ac:dyDescent="0.4">
      <c r="A43" s="3" t="s">
        <v>22</v>
      </c>
      <c r="B43" s="4"/>
      <c r="C43" s="5">
        <v>30</v>
      </c>
      <c r="D43" s="1"/>
      <c r="E43" s="6" t="s">
        <v>22</v>
      </c>
      <c r="F43" s="4"/>
      <c r="G43" s="5">
        <v>30</v>
      </c>
      <c r="H43" s="1"/>
      <c r="I43" s="6" t="s">
        <v>22</v>
      </c>
      <c r="J43" s="4"/>
      <c r="K43" s="5">
        <v>30</v>
      </c>
      <c r="L43" s="1"/>
      <c r="M43" s="6" t="s">
        <v>22</v>
      </c>
      <c r="N43" s="4"/>
      <c r="O43" s="5">
        <v>30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thickBot="1" x14ac:dyDescent="0.4">
      <c r="A44" s="3" t="s">
        <v>23</v>
      </c>
      <c r="B44" s="4"/>
      <c r="C44" s="5">
        <v>20</v>
      </c>
      <c r="D44" s="1"/>
      <c r="E44" s="6" t="s">
        <v>23</v>
      </c>
      <c r="F44" s="4"/>
      <c r="G44" s="5">
        <v>20</v>
      </c>
      <c r="H44" s="1"/>
      <c r="I44" s="6" t="s">
        <v>23</v>
      </c>
      <c r="J44" s="4"/>
      <c r="K44" s="5">
        <v>20</v>
      </c>
      <c r="L44" s="1"/>
      <c r="M44" s="6" t="s">
        <v>23</v>
      </c>
      <c r="N44" s="4"/>
      <c r="O44" s="5">
        <v>20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thickBot="1" x14ac:dyDescent="0.4">
      <c r="A45" s="3" t="s">
        <v>24</v>
      </c>
      <c r="B45" s="4"/>
      <c r="C45" s="5">
        <v>20</v>
      </c>
      <c r="D45" s="1"/>
      <c r="E45" s="6" t="s">
        <v>24</v>
      </c>
      <c r="F45" s="4"/>
      <c r="G45" s="5">
        <v>20</v>
      </c>
      <c r="H45" s="1"/>
      <c r="I45" s="6" t="s">
        <v>24</v>
      </c>
      <c r="J45" s="4"/>
      <c r="K45" s="5">
        <v>20</v>
      </c>
      <c r="L45" s="1"/>
      <c r="M45" s="6" t="s">
        <v>24</v>
      </c>
      <c r="N45" s="4"/>
      <c r="O45" s="5">
        <v>20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thickBot="1" x14ac:dyDescent="0.4">
      <c r="A46" s="3" t="s">
        <v>25</v>
      </c>
      <c r="B46" s="4"/>
      <c r="C46" s="5">
        <v>10</v>
      </c>
      <c r="D46" s="1"/>
      <c r="E46" s="6" t="s">
        <v>25</v>
      </c>
      <c r="F46" s="4"/>
      <c r="G46" s="5">
        <v>10</v>
      </c>
      <c r="H46" s="1"/>
      <c r="I46" s="6" t="s">
        <v>25</v>
      </c>
      <c r="J46" s="4"/>
      <c r="K46" s="5">
        <v>10</v>
      </c>
      <c r="L46" s="1"/>
      <c r="M46" s="6" t="s">
        <v>25</v>
      </c>
      <c r="N46" s="4"/>
      <c r="O46" s="5">
        <v>10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thickBot="1" x14ac:dyDescent="0.4">
      <c r="A47" s="7" t="s">
        <v>26</v>
      </c>
      <c r="B47" s="4"/>
      <c r="C47" s="8">
        <v>450</v>
      </c>
      <c r="D47" s="1"/>
      <c r="E47" s="9" t="s">
        <v>26</v>
      </c>
      <c r="F47" s="4">
        <f>SUM(F28:F31,F33:F37,F39:F41,F43:F46)</f>
        <v>0</v>
      </c>
      <c r="G47" s="8">
        <v>450</v>
      </c>
      <c r="H47" s="1"/>
      <c r="I47" s="9" t="s">
        <v>26</v>
      </c>
      <c r="J47" s="4">
        <f>SUM(J28:J31,J33:J37,J39:J41,J43:J46)</f>
        <v>0</v>
      </c>
      <c r="K47" s="8">
        <v>450</v>
      </c>
      <c r="L47" s="1"/>
      <c r="M47" s="9" t="s">
        <v>26</v>
      </c>
      <c r="N47" s="4">
        <f>SUM(N28:N31,N33:N37,N39:N41,N43:N46)</f>
        <v>0</v>
      </c>
      <c r="O47" s="8">
        <v>450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thickBo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thickBot="1" x14ac:dyDescent="0.4">
      <c r="A49" s="11" t="s">
        <v>43</v>
      </c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thickBo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0.5" thickBot="1" x14ac:dyDescent="0.4">
      <c r="A51" s="2" t="s">
        <v>31</v>
      </c>
      <c r="B51" s="2" t="s">
        <v>41</v>
      </c>
      <c r="C51" s="2" t="s">
        <v>42</v>
      </c>
      <c r="D51" s="2" t="s">
        <v>44</v>
      </c>
      <c r="E51" s="2" t="s">
        <v>45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thickBot="1" x14ac:dyDescent="0.4">
      <c r="A52" s="2" t="s">
        <v>32</v>
      </c>
      <c r="B52" s="2">
        <f>B23</f>
        <v>0</v>
      </c>
      <c r="C52" s="2">
        <f>B52*$B$49</f>
        <v>0</v>
      </c>
      <c r="D52" s="2">
        <f>C52*0.9</f>
        <v>0</v>
      </c>
      <c r="E52" s="2">
        <f>C52*1.1</f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thickBot="1" x14ac:dyDescent="0.4">
      <c r="A53" s="2" t="s">
        <v>33</v>
      </c>
      <c r="B53" s="2">
        <f>F23</f>
        <v>0</v>
      </c>
      <c r="C53" s="2">
        <f t="shared" ref="C53:C60" si="0">B53*$B$49</f>
        <v>0</v>
      </c>
      <c r="D53" s="2">
        <f t="shared" ref="D53:D60" si="1">C53*0.9</f>
        <v>0</v>
      </c>
      <c r="E53" s="2">
        <f t="shared" ref="E53:E60" si="2">C53*1.1</f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thickBot="1" x14ac:dyDescent="0.4">
      <c r="A54" s="2" t="s">
        <v>34</v>
      </c>
      <c r="B54" s="2">
        <f>J23</f>
        <v>0</v>
      </c>
      <c r="C54" s="2">
        <f t="shared" si="0"/>
        <v>0</v>
      </c>
      <c r="D54" s="2">
        <f t="shared" si="1"/>
        <v>0</v>
      </c>
      <c r="E54" s="2">
        <f t="shared" si="2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thickBot="1" x14ac:dyDescent="0.4">
      <c r="A55" s="2" t="s">
        <v>35</v>
      </c>
      <c r="B55" s="2">
        <f>N23</f>
        <v>0</v>
      </c>
      <c r="C55" s="2">
        <f t="shared" si="0"/>
        <v>0</v>
      </c>
      <c r="D55" s="2">
        <f t="shared" si="1"/>
        <v>0</v>
      </c>
      <c r="E55" s="2">
        <f t="shared" si="2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thickBot="1" x14ac:dyDescent="0.4">
      <c r="A56" s="2" t="s">
        <v>36</v>
      </c>
      <c r="B56" s="2">
        <f>R23</f>
        <v>0</v>
      </c>
      <c r="C56" s="2">
        <f t="shared" si="0"/>
        <v>0</v>
      </c>
      <c r="D56" s="2">
        <f t="shared" si="1"/>
        <v>0</v>
      </c>
      <c r="E56" s="2">
        <f t="shared" si="2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thickBot="1" x14ac:dyDescent="0.4">
      <c r="A57" s="2" t="s">
        <v>37</v>
      </c>
      <c r="B57" s="2">
        <f>B47</f>
        <v>0</v>
      </c>
      <c r="C57" s="2">
        <f t="shared" si="0"/>
        <v>0</v>
      </c>
      <c r="D57" s="2">
        <f t="shared" si="1"/>
        <v>0</v>
      </c>
      <c r="E57" s="2">
        <f t="shared" si="2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thickBot="1" x14ac:dyDescent="0.4">
      <c r="A58" s="2" t="s">
        <v>38</v>
      </c>
      <c r="B58" s="2">
        <f>F47</f>
        <v>0</v>
      </c>
      <c r="C58" s="2">
        <f t="shared" si="0"/>
        <v>0</v>
      </c>
      <c r="D58" s="2">
        <f t="shared" si="1"/>
        <v>0</v>
      </c>
      <c r="E58" s="2">
        <f t="shared" si="2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thickBot="1" x14ac:dyDescent="0.4">
      <c r="A59" s="2" t="s">
        <v>39</v>
      </c>
      <c r="B59" s="2">
        <f>J47</f>
        <v>0</v>
      </c>
      <c r="C59" s="2">
        <f t="shared" si="0"/>
        <v>0</v>
      </c>
      <c r="D59" s="2">
        <f t="shared" si="1"/>
        <v>0</v>
      </c>
      <c r="E59" s="2">
        <f t="shared" si="2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thickBot="1" x14ac:dyDescent="0.4">
      <c r="A60" s="2" t="s">
        <v>40</v>
      </c>
      <c r="B60" s="2">
        <f>N47</f>
        <v>0</v>
      </c>
      <c r="C60" s="2">
        <f t="shared" si="0"/>
        <v>0</v>
      </c>
      <c r="D60" s="2">
        <f t="shared" si="1"/>
        <v>0</v>
      </c>
      <c r="E60" s="2">
        <f t="shared" si="2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thickBo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thickBo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thickBo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thickBo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thickBo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thickBo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thickBo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thickBo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thickBo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thickBo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thickBo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thickBo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thickBo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thickBo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thickBo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thickBo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thickBo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thickBo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thickBo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thickBo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thickBo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thickBo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thickBo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thickBo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thickBo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thickBo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thickBo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thickBo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thickBo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thickBo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thickBo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thickBo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thickBo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thickBo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thickBo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thickBo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thickBo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thickBo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thickBo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thickBo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thickBo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thickBo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thickBo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thickBo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thickBo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thickBo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thickBo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thickBo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thickBo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thickBo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thickBo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thickBo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thickBo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thickBo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thickBo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thickBo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thickBo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thickBo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thickBo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thickBo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thickBo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thickBo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thickBo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thickBo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thickBo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thickBo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thickBo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thickBo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thickBo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thickBo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thickBo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thickBo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thickBo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thickBo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thickBo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thickBo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thickBo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thickBo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thickBo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thickBo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thickBo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thickBo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thickBo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thickBo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thickBo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thickBo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thickBo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thickBo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thickBo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thickBo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thickBo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thickBo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thickBo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thickBo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thickBo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thickBo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thickBo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thickBo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thickBo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thickBo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thickBo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thickBo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thickBo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thickBo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thickBo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thickBo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thickBo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thickBo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thickBo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thickBo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thickBo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thickBo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thickBo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thickBo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thickBo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thickBo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thickBo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thickBo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thickBo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thickBo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thickBo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thickBo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thickBo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thickBo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thickBo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thickBo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thickBo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thickBo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thickBo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thickBo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thickBo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thickBo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thickBo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thickBo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thickBo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thickBo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thickBo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thickBo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thickBo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thickBo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thickBo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thickBo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thickBo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thickBo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thickBo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thickBo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thickBo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thickBo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thickBo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thickBo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thickBo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thickBo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thickBo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thickBo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thickBo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thickBo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thickBo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thickBo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thickBo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thickBo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thickBo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thickBo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thickBo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thickBo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thickBo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thickBo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thickBo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thickBo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thickBo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thickBo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thickBo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thickBo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thickBo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thickBo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thickBo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thickBo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thickBo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thickBo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thickBo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thickBo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thickBo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thickBo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thickBo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thickBo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thickBo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thickBo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thickBo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thickBo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thickBo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thickBo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thickBo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thickBo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thickBo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thickBo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thickBo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thickBo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thickBo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thickBo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thickBo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thickBo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thickBo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thickBo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thickBo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thickBo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thickBo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thickBo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thickBo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thickBo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thickBo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thickBo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thickBo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thickBo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thickBo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thickBo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thickBo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thickBo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thickBo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thickBo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thickBo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thickBo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thickBo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thickBo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thickBo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thickBo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thickBo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thickBo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thickBo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thickBo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thickBo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thickBo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thickBo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thickBo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thickBo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thickBo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thickBo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thickBo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thickBo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thickBo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thickBo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thickBo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thickBo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thickBo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thickBo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thickBo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thickBo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thickBo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thickBo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thickBo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thickBo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thickBo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thickBo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thickBo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thickBo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thickBo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thickBo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thickBo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thickBo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thickBo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thickBo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thickBo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thickBo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thickBo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thickBo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thickBo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thickBo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thickBo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thickBo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thickBo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thickBo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thickBo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thickBo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thickBo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thickBo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thickBo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thickBo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thickBo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thickBo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thickBo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thickBo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thickBo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thickBo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thickBo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thickBo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thickBo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thickBo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thickBo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thickBo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thickBo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thickBo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thickBo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thickBo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thickBo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thickBo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thickBo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thickBo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thickBo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thickBo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thickBo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thickBo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thickBo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thickBo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thickBo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thickBo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thickBo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thickBo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thickBo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thickBo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thickBo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thickBo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thickBo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thickBo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thickBo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thickBo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thickBo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thickBo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thickBo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thickBo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thickBo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thickBo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thickBo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thickBo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thickBo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thickBo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thickBo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thickBo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thickBo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thickBo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thickBo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thickBo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thickBo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thickBo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thickBo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thickBo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thickBo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thickBo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thickBo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thickBo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thickBo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thickBo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thickBo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thickBo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thickBo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thickBo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thickBo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thickBo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thickBo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thickBo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thickBo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thickBo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thickBo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thickBo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thickBo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thickBo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thickBo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thickBo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thickBo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thickBo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thickBo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thickBo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thickBo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thickBo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thickBo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thickBo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thickBo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thickBo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thickBo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thickBo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thickBo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thickBo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thickBo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thickBo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thickBo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thickBo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thickBo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thickBo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thickBo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thickBo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thickBo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thickBo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thickBo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thickBo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thickBo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thickBo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thickBo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thickBo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thickBo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thickBo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thickBo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thickBo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thickBo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thickBo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thickBo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thickBo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thickBo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thickBo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thickBo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thickBo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thickBo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thickBo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thickBo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thickBo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thickBo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thickBo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thickBo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thickBo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thickBo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thickBo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thickBo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thickBo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thickBo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thickBo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thickBo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thickBo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thickBo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thickBo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thickBo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thickBo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thickBo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thickBo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thickBo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thickBo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thickBo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thickBo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thickBo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thickBo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thickBo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thickBo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thickBo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thickBo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thickBo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thickBo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thickBo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thickBo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thickBo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thickBo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thickBo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thickBo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thickBo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thickBo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thickBo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thickBo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thickBo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thickBo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thickBo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thickBo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thickBo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thickBo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thickBo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thickBo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thickBo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thickBo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thickBo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thickBo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thickBo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thickBo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thickBo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thickBo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thickBo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thickBo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thickBo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thickBo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thickBo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thickBo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thickBo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thickBo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thickBo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thickBo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thickBo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thickBo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thickBo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thickBo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thickBo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thickBo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thickBo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thickBo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thickBo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thickBo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thickBo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thickBo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thickBo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thickBo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thickBo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thickBo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thickBo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thickBo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thickBo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thickBo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thickBo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thickBo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thickBo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thickBo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thickBo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thickBo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thickBo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thickBo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thickBo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thickBo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thickBo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thickBo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thickBo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thickBo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thickBo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thickBo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thickBo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thickBo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thickBo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thickBo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thickBo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thickBo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thickBo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thickBo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thickBo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thickBo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thickBo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thickBo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thickBo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thickBo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thickBo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thickBo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thickBo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thickBo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thickBo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thickBo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thickBo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thickBo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thickBo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thickBo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thickBo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thickBo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thickBo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thickBo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thickBo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thickBo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thickBo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thickBo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thickBo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thickBo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thickBo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thickBo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thickBo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thickBo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thickBo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thickBo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thickBo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thickBo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thickBo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thickBo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thickBo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thickBo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thickBo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thickBo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thickBo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thickBo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thickBo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thickBo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thickBo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thickBo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thickBo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thickBo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thickBo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thickBo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thickBo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thickBo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thickBo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thickBo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thickBo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thickBo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thickBo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thickBo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thickBo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thickBo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thickBo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thickBo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thickBo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thickBo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thickBo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thickBo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thickBo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thickBo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thickBo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thickBo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thickBo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thickBo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thickBo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thickBo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thickBo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thickBo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thickBo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thickBo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thickBo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thickBo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thickBo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thickBo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thickBo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thickBo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thickBo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thickBo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thickBo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thickBo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thickBo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thickBo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thickBo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thickBo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thickBo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thickBo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thickBo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thickBo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thickBo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thickBo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thickBo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thickBo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thickBo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thickBo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thickBo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thickBo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thickBo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thickBo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thickBo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thickBo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thickBo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thickBo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thickBo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thickBo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thickBo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thickBo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thickBo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thickBo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thickBo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thickBo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thickBo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thickBo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thickBo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thickBo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thickBo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thickBo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thickBo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thickBo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thickBo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thickBo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thickBo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thickBo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thickBo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thickBo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thickBo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thickBo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thickBo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thickBo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thickBo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thickBo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thickBo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thickBo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thickBo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thickBo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thickBo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thickBo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thickBo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thickBo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thickBo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thickBo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thickBo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thickBo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thickBo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thickBo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thickBo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thickBo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thickBo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thickBo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thickBo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thickBo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thickBo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thickBo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thickBo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thickBo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thickBo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thickBo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thickBo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thickBo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thickBo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thickBo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thickBo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thickBo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thickBo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thickBo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thickBo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thickBo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thickBo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thickBo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thickBo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thickBo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thickBo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thickBo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thickBo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thickBo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thickBo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thickBo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thickBo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thickBo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thickBo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thickBo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thickBo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thickBo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thickBo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thickBo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thickBo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thickBo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thickBo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thickBo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thickBo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thickBo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thickBo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thickBo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thickBo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thickBo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thickBo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thickBo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thickBo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thickBo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thickBo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thickBo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thickBo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thickBo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thickBo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thickBo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thickBo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thickBo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thickBo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thickBo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thickBo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thickBo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thickBo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thickBo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thickBo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thickBo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thickBo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thickBo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thickBo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thickBo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thickBo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thickBo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thickBo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thickBo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thickBo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thickBo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thickBo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thickBo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thickBo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thickBo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thickBo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thickBo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thickBo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thickBo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thickBo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thickBo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thickBo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thickBo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thickBo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thickBo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thickBo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thickBo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thickBo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thickBo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thickBo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thickBo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thickBo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thickBo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thickBo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thickBo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thickBo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thickBo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thickBo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thickBo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thickBo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thickBo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thickBo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thickBo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thickBo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thickBo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thickBo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thickBo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thickBo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thickBo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thickBo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thickBo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thickBo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thickBo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thickBo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thickBo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thickBo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thickBo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thickBo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thickBo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thickBo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thickBo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thickBo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thickBo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thickBo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thickBo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thickBo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thickBo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thickBo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thickBo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thickBo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thickBo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thickBo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thickBo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thickBo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thickBo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thickBo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thickBo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thickBo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thickBo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thickBo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thickBo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thickBo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thickBo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thickBo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thickBo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thickBo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thickBo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thickBo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thickBo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thickBo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thickBo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thickBo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thickBo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thickBo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thickBo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thickBo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thickBo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thickBo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thickBo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thickBo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thickBo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thickBo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thickBo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thickBo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thickBo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thickBo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thickBo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thickBo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thickBo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thickBo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thickBo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thickBo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thickBo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thickBo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thickBo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thickBo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thickBo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thickBo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thickBo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thickBo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thickBo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thickBo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thickBo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thickBo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thickBo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thickBo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thickBo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thickBo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thickBo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thickBo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thickBo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thickBo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thickBo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thickBo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thickBo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thickBo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thickBo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thickBo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thickBo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thickBo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thickBo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thickBo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thickBo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thickBo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thickBo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thickBo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thickBo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thickBo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thickBo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thickBo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thickBo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thickBo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thickBo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thickBo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thickBo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thickBo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thickBo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thickBo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thickBo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thickBo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thickBo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thickBo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thickBo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thickBo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thickBo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thickBo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thickBo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thickBo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thickBo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thickBo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thickBo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thickBo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thickBo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thickBo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thickBo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thickBo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thickBo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thickBo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thickBo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thickBo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thickBo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thickBo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thickBo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thickBo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thickBo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thickBo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thickBo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thickBo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thickBo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thickBo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thickBo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thickBo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thickBo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thickBo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thickBo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thickBo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thickBo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thickBo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thickBo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" thickBo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" thickBo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thickBo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" thickBo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thickBo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thickBo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thickBo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thickBo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thickBo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thickBo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4">
    <mergeCell ref="A2:C2"/>
    <mergeCell ref="E2:G2"/>
    <mergeCell ref="I2:K2"/>
    <mergeCell ref="M2:O2"/>
    <mergeCell ref="Q2:S2"/>
    <mergeCell ref="A1:C1"/>
    <mergeCell ref="E1:G1"/>
    <mergeCell ref="I1:K1"/>
    <mergeCell ref="M1:O1"/>
    <mergeCell ref="Q1:S1"/>
    <mergeCell ref="A8:C8"/>
    <mergeCell ref="E8:G8"/>
    <mergeCell ref="I8:K8"/>
    <mergeCell ref="M8:O8"/>
    <mergeCell ref="Q8:S8"/>
    <mergeCell ref="A3:C3"/>
    <mergeCell ref="E3:G3"/>
    <mergeCell ref="I3:K3"/>
    <mergeCell ref="M3:O3"/>
    <mergeCell ref="Q3:S3"/>
    <mergeCell ref="A18:C18"/>
    <mergeCell ref="E18:G18"/>
    <mergeCell ref="I18:K18"/>
    <mergeCell ref="M18:O18"/>
    <mergeCell ref="Q18:S18"/>
    <mergeCell ref="A14:C14"/>
    <mergeCell ref="E14:G14"/>
    <mergeCell ref="I14:K14"/>
    <mergeCell ref="M14:O14"/>
    <mergeCell ref="Q14:S14"/>
    <mergeCell ref="A25:C25"/>
    <mergeCell ref="E25:G25"/>
    <mergeCell ref="I25:K25"/>
    <mergeCell ref="M25:O25"/>
    <mergeCell ref="A26:C26"/>
    <mergeCell ref="E26:G26"/>
    <mergeCell ref="I26:K26"/>
    <mergeCell ref="M26:O26"/>
    <mergeCell ref="A27:C27"/>
    <mergeCell ref="E27:G27"/>
    <mergeCell ref="I27:K27"/>
    <mergeCell ref="M27:O27"/>
    <mergeCell ref="A32:C32"/>
    <mergeCell ref="E32:G32"/>
    <mergeCell ref="I32:K32"/>
    <mergeCell ref="M32:O32"/>
    <mergeCell ref="A38:C38"/>
    <mergeCell ref="E38:G38"/>
    <mergeCell ref="I38:K38"/>
    <mergeCell ref="M38:O38"/>
    <mergeCell ref="A42:C42"/>
    <mergeCell ref="E42:G42"/>
    <mergeCell ref="I42:K42"/>
    <mergeCell ref="M42:O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</dc:creator>
  <cp:lastModifiedBy>user</cp:lastModifiedBy>
  <dcterms:created xsi:type="dcterms:W3CDTF">2020-03-30T12:45:19Z</dcterms:created>
  <dcterms:modified xsi:type="dcterms:W3CDTF">2025-05-09T20:10:40Z</dcterms:modified>
</cp:coreProperties>
</file>